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920" yWindow="30" windowWidth="29040" windowHeight="15990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8" l="1"/>
  <c r="B26" i="8"/>
  <c r="B23" i="8"/>
  <c r="B15" i="8"/>
  <c r="B8" i="8"/>
</calcChain>
</file>

<file path=xl/sharedStrings.xml><?xml version="1.0" encoding="utf-8"?>
<sst xmlns="http://schemas.openxmlformats.org/spreadsheetml/2006/main" count="377" uniqueCount="257">
  <si>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</si>
  <si>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</si>
  <si>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</si>
  <si>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</si>
  <si>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</si>
  <si>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</si>
  <si>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</si>
  <si>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</si>
  <si>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</si>
  <si>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</si>
  <si>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</si>
  <si>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</si>
  <si>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</si>
  <si>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</si>
  <si>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</si>
  <si>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</si>
  <si>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</si>
  <si>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</si>
  <si>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</si>
  <si>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</si>
  <si>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</si>
  <si>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</si>
  <si>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</si>
  <si>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</si>
  <si>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</si>
  <si>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</si>
  <si>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</si>
  <si>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</si>
  <si>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</si>
  <si>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</si>
  <si>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</si>
  <si>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</si>
  <si>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</si>
  <si>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</si>
  <si>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</si>
  <si>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</si>
  <si>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</si>
  <si>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</si>
  <si>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</si>
  <si>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</si>
  <si>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</si>
  <si>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</si>
  <si>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</si>
  <si>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</si>
  <si>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</si>
  <si>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</si>
  <si>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</si>
  <si>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</si>
  <si>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</si>
  <si>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</si>
  <si>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</si>
  <si>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</si>
  <si>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</si>
  <si>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</si>
  <si>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</si>
  <si>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</si>
  <si>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</si>
  <si>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</si>
  <si>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</si>
  <si>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</si>
  <si>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</si>
  <si>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</si>
  <si>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</si>
  <si>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</si>
  <si>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</si>
  <si>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</si>
  <si>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</si>
  <si>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</si>
  <si>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</si>
  <si>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</si>
  <si>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</si>
  <si>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</si>
  <si>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</si>
  <si>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</si>
  <si>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</si>
  <si>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</si>
  <si>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</si>
  <si>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</si>
  <si>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</si>
  <si>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</si>
  <si>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</si>
  <si>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</si>
  <si>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</si>
  <si>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</si>
  <si>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</si>
  <si>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</si>
  <si>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</si>
  <si>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</si>
  <si>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</si>
  <si>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</si>
  <si>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</si>
  <si>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</si>
  <si>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</si>
  <si>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</si>
  <si>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</si>
  <si>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</si>
  <si>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</si>
  <si>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</si>
  <si>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</si>
  <si>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</si>
  <si>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</si>
  <si>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</si>
  <si>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</si>
  <si>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</si>
  <si>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</si>
  <si>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</si>
  <si>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</si>
  <si>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</si>
  <si>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</si>
  <si>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</si>
  <si>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</si>
  <si>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</si>
  <si>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</si>
  <si>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</si>
  <si>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</si>
  <si>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</si>
  <si>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</si>
  <si>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</si>
  <si>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</si>
  <si>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</si>
  <si>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</si>
  <si>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</si>
  <si>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</si>
  <si>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</si>
  <si>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</si>
  <si>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</si>
  <si>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</si>
  <si>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</si>
  <si>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</si>
  <si>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</si>
  <si>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</si>
  <si>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</si>
  <si>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</si>
  <si>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</si>
  <si>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</si>
  <si>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</si>
  <si>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</si>
  <si>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</si>
  <si>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</si>
  <si>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</si>
  <si>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</si>
  <si>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</si>
  <si>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</si>
  <si>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</si>
  <si>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</si>
  <si>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</si>
  <si>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</si>
  <si>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</si>
  <si>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</si>
  <si>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</si>
  <si>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</si>
  <si>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</si>
  <si>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</si>
  <si>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</si>
  <si>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</si>
  <si>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</si>
  <si>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</si>
  <si>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</si>
  <si>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</si>
  <si>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</si>
  <si>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</si>
  <si>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</si>
  <si>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</si>
  <si>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</si>
  <si>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</si>
  <si>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</si>
  <si>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</si>
  <si>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</si>
  <si>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</si>
  <si>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</si>
  <si>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</si>
  <si>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</si>
  <si>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</si>
  <si>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</si>
  <si>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</si>
  <si>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</si>
  <si>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</si>
  <si>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</si>
  <si>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</si>
  <si>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</si>
  <si>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</si>
  <si>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</si>
  <si>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</si>
  <si>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</si>
  <si>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</si>
  <si>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</si>
  <si>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</si>
  <si>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</si>
  <si>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</si>
  <si>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</si>
  <si>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</si>
  <si>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</si>
  <si>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</si>
  <si>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</si>
  <si>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</si>
  <si>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</si>
  <si>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</si>
  <si>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</si>
  <si>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</si>
  <si>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</si>
  <si>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</si>
  <si>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</si>
  <si>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</si>
  <si>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</si>
  <si>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</si>
  <si>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</si>
  <si>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</si>
  <si>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</si>
  <si>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</si>
  <si>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</si>
  <si>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</si>
  <si>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</si>
  <si>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</si>
  <si>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</si>
  <si>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</si>
  <si>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</si>
  <si>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</si>
  <si>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</si>
  <si>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</si>
  <si>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</si>
  <si>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</si>
  <si>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</si>
  <si>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</si>
  <si>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</si>
  <si>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</si>
  <si>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</si>
  <si>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</si>
  <si>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</si>
  <si>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</si>
  <si>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</si>
  <si>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</si>
  <si>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</si>
  <si>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</si>
  <si>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2021</t>
  </si>
  <si>
    <t>Clasificación Funcional del Gasto</t>
  </si>
  <si>
    <t xml:space="preserve">T O T A L                                                                                           </t>
  </si>
  <si>
    <t xml:space="preserve">     01 Gobierno                                                                                    </t>
  </si>
  <si>
    <t xml:space="preserve">          0101 Legislacion                                                                          </t>
  </si>
  <si>
    <t xml:space="preserve">          0102 Justicia                                                                             </t>
  </si>
  <si>
    <t xml:space="preserve">          0103 Coordinacion de la politica de gobierno                                              </t>
  </si>
  <si>
    <t xml:space="preserve">          0105 Asuntos financieros y hacendarios                                                    </t>
  </si>
  <si>
    <t xml:space="preserve">          0107 Asuntos de orden público y de seguridad interior                                     </t>
  </si>
  <si>
    <t xml:space="preserve">          0108 Otros servicios generales                                                            </t>
  </si>
  <si>
    <t xml:space="preserve">     02 Desarrollo Social                                                                           </t>
  </si>
  <si>
    <t xml:space="preserve">          0201 Proteccion ambiental                                                                 </t>
  </si>
  <si>
    <t xml:space="preserve">          0202 Vivienda y servicios a la comunidad                                                  </t>
  </si>
  <si>
    <t xml:space="preserve">          0203 Salud                                                                                </t>
  </si>
  <si>
    <t xml:space="preserve">          0204 Recreacion, cultura y otras manifestaciones sociales                                 </t>
  </si>
  <si>
    <t xml:space="preserve">          0205 Educacion                                                                            </t>
  </si>
  <si>
    <t xml:space="preserve">          0206 Proteccion social                                                                    </t>
  </si>
  <si>
    <t xml:space="preserve">          0207 Otros asuntos sociales                                                               </t>
  </si>
  <si>
    <t xml:space="preserve">     03 Desarrollo Económico                                                                        </t>
  </si>
  <si>
    <t xml:space="preserve">          0301 Asuntos economicos, comerciales y laborales en general                               </t>
  </si>
  <si>
    <t xml:space="preserve">          0305 Transporte                                                                           </t>
  </si>
  <si>
    <t xml:space="preserve">     04 Otras NO Clasificadas en Funciones Anteriores                                               </t>
  </si>
  <si>
    <t xml:space="preserve">          0401 Transacciones de la deuda publica / costo financiero de la deuda                     </t>
  </si>
  <si>
    <t xml:space="preserve">          0404 Adeudos de ejercicios fiscales anteriores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</si>
</sst>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4" fontId="0" fillId="0" borderId="0" xfId="0" applyNumberFormat="1"/>
    <xf numFmtId="0" fontId="0" fillId="0" borderId="13" xfId="0" applyBorder="1"/>
    <xf numFmtId="164" fontId="0" fillId="0" borderId="13" xfId="0" applyNumberFormat="1" applyBorder="1"/>
    <xf numFmtId="0" fontId="36" fillId="26" borderId="14" xfId="57" applyFont="1" applyFill="1" applyBorder="1" applyAlignment="1">
      <alignment horizontal="centerContinuous" vertical="center"/>
    </xf>
    <xf numFmtId="0" fontId="36" fillId="26" borderId="15" xfId="57" applyFont="1" applyFill="1" applyBorder="1" applyAlignment="1">
      <alignment horizontal="centerContinuous" vertical="center"/>
    </xf>
    <xf numFmtId="0" fontId="36" fillId="26" borderId="16" xfId="57" applyFont="1" applyFill="1" applyBorder="1" applyAlignment="1">
      <alignment horizontal="centerContinuous" vertical="center"/>
    </xf>
    <xf numFmtId="0" fontId="36" fillId="26" borderId="17" xfId="57" applyFont="1" applyFill="1" applyBorder="1" applyAlignment="1">
      <alignment horizontal="centerContinuous" vertical="center"/>
    </xf>
    <xf numFmtId="0" fontId="30" fillId="26" borderId="16" xfId="57" applyFont="1" applyFill="1" applyBorder="1" applyAlignment="1">
      <alignment horizontal="centerContinuous" vertical="center"/>
    </xf>
    <xf numFmtId="0" fontId="30" fillId="26" borderId="17" xfId="57" applyFont="1" applyFill="1" applyBorder="1" applyAlignment="1">
      <alignment horizontal="centerContinuous" vertical="center"/>
    </xf>
    <xf numFmtId="0" fontId="30" fillId="26" borderId="16" xfId="57" applyFont="1" applyFill="1" applyBorder="1" applyAlignment="1">
      <alignment horizontal="centerContinuous" vertical="center" wrapText="1"/>
    </xf>
    <xf numFmtId="0" fontId="30" fillId="26" borderId="17" xfId="57" applyFont="1" applyFill="1" applyBorder="1" applyAlignment="1">
      <alignment horizontal="centerContinuous" vertical="center" wrapText="1"/>
    </xf>
    <xf numFmtId="0" fontId="35" fillId="26" borderId="16" xfId="57" applyFont="1" applyFill="1" applyBorder="1" applyAlignment="1">
      <alignment horizontal="centerContinuous" vertical="center" wrapText="1"/>
    </xf>
    <xf numFmtId="0" fontId="35" fillId="26" borderId="17" xfId="57" applyFont="1" applyFill="1" applyBorder="1" applyAlignment="1">
      <alignment horizontal="centerContinuous" vertical="center" wrapText="1"/>
    </xf>
    <xf numFmtId="0" fontId="0" fillId="26" borderId="18" xfId="0" applyFill="1" applyBorder="1"/>
    <xf numFmtId="164" fontId="29" fillId="26" borderId="19" xfId="57" applyNumberFormat="1" applyFont="1" applyFill="1" applyBorder="1" applyAlignment="1">
      <alignment horizontal="center" vertical="center" wrapText="1"/>
    </xf>
    <xf numFmtId="0" fontId="0" fillId="0" borderId="16" xfId="0" applyBorder="1"/>
    <xf numFmtId="164" fontId="0" fillId="0" borderId="17" xfId="0" applyNumberFormat="1" applyBorder="1"/>
    <xf numFmtId="0" fontId="0" fillId="0" borderId="14" xfId="0" applyBorder="1"/>
    <xf numFmtId="164" fontId="0" fillId="0" borderId="15" xfId="0" applyNumberFormat="1" applyBorder="1"/>
    <xf numFmtId="0" fontId="0" fillId="0" borderId="20" xfId="0" applyBorder="1"/>
    <xf numFmtId="164" fontId="0" fillId="0" borderId="21" xfId="0" applyNumberFormat="1" applyBorder="1"/>
    <xf numFmtId="0" fontId="0" fillId="0" borderId="22" xfId="0" applyBorder="1"/>
    <xf numFmtId="164" fontId="0" fillId="0" borderId="23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showGridLines="0" tabSelected="1" workbookViewId="0">
      <selection activeCell="B28" sqref="A1:B28"/>
    </sheetView>
  </sheetViews>
  <sheetFormatPr baseColWidth="10" defaultRowHeight="12.75" x14ac:dyDescent="0.2"/>
  <cols>
    <col min="1" max="1" width="100.7109375" customWidth="1"/>
    <col min="2" max="2" width="22" style="7" customWidth="1"/>
  </cols>
  <sheetData>
    <row r="1" spans="1:2" s="1" customFormat="1" ht="10.5" customHeight="1" x14ac:dyDescent="0.2">
      <c r="A1" s="10"/>
      <c r="B1" s="11"/>
    </row>
    <row r="2" spans="1:2" ht="23.25" x14ac:dyDescent="0.2">
      <c r="A2" s="12" t="s">
        <v>0</v>
      </c>
      <c r="B2" s="13"/>
    </row>
    <row r="3" spans="1:2" x14ac:dyDescent="0.2">
      <c r="A3" s="14" t="s">
        <v>233</v>
      </c>
      <c r="B3" s="15"/>
    </row>
    <row r="4" spans="1:2" x14ac:dyDescent="0.2">
      <c r="A4" s="16" t="s">
        <v>234</v>
      </c>
      <c r="B4" s="17"/>
    </row>
    <row r="5" spans="1:2" ht="13.5" thickBot="1" x14ac:dyDescent="0.25">
      <c r="A5" s="18"/>
      <c r="B5" s="19"/>
    </row>
    <row r="6" spans="1:2" ht="13.5" thickBot="1" x14ac:dyDescent="0.25">
      <c r="A6" s="20"/>
      <c r="B6" s="21" t="s">
        <v>232</v>
      </c>
    </row>
    <row r="7" spans="1:2" x14ac:dyDescent="0.2">
      <c r="A7" s="22" t="s">
        <v>235</v>
      </c>
      <c r="B7" s="23">
        <f>SUM(+B8+B15+B23+B26)</f>
        <v>2101272137.53</v>
      </c>
    </row>
    <row r="8" spans="1:2" x14ac:dyDescent="0.2">
      <c r="A8" s="24" t="s">
        <v>236</v>
      </c>
      <c r="B8" s="25">
        <f>SUM(B9:B14)</f>
        <v>815568375</v>
      </c>
    </row>
    <row r="9" spans="1:2" x14ac:dyDescent="0.2">
      <c r="A9" s="26" t="s">
        <v>237</v>
      </c>
      <c r="B9" s="27">
        <v>13056859</v>
      </c>
    </row>
    <row r="10" spans="1:2" x14ac:dyDescent="0.2">
      <c r="A10" s="22" t="s">
        <v>238</v>
      </c>
      <c r="B10" s="23">
        <v>6726360</v>
      </c>
    </row>
    <row r="11" spans="1:2" x14ac:dyDescent="0.2">
      <c r="A11" s="22" t="s">
        <v>239</v>
      </c>
      <c r="B11" s="23">
        <v>108368351</v>
      </c>
    </row>
    <row r="12" spans="1:2" x14ac:dyDescent="0.2">
      <c r="A12" s="22" t="s">
        <v>240</v>
      </c>
      <c r="B12" s="23">
        <v>126076971</v>
      </c>
    </row>
    <row r="13" spans="1:2" x14ac:dyDescent="0.2">
      <c r="A13" s="22" t="s">
        <v>241</v>
      </c>
      <c r="B13" s="23">
        <v>457315514</v>
      </c>
    </row>
    <row r="14" spans="1:2" x14ac:dyDescent="0.2">
      <c r="A14" s="22" t="s">
        <v>242</v>
      </c>
      <c r="B14" s="23">
        <v>104024320</v>
      </c>
    </row>
    <row r="15" spans="1:2" x14ac:dyDescent="0.2">
      <c r="A15" s="24" t="s">
        <v>243</v>
      </c>
      <c r="B15" s="25">
        <f>SUM(B16:B22)</f>
        <v>1230027005.53</v>
      </c>
    </row>
    <row r="16" spans="1:2" x14ac:dyDescent="0.2">
      <c r="A16" s="26" t="s">
        <v>244</v>
      </c>
      <c r="B16" s="27">
        <v>9914770</v>
      </c>
    </row>
    <row r="17" spans="1:2" x14ac:dyDescent="0.2">
      <c r="A17" s="22" t="s">
        <v>245</v>
      </c>
      <c r="B17" s="23">
        <v>860112176.52999997</v>
      </c>
    </row>
    <row r="18" spans="1:2" x14ac:dyDescent="0.2">
      <c r="A18" s="22" t="s">
        <v>246</v>
      </c>
      <c r="B18" s="23">
        <v>10327150</v>
      </c>
    </row>
    <row r="19" spans="1:2" x14ac:dyDescent="0.2">
      <c r="A19" s="22" t="s">
        <v>247</v>
      </c>
      <c r="B19" s="23">
        <v>86924147</v>
      </c>
    </row>
    <row r="20" spans="1:2" x14ac:dyDescent="0.2">
      <c r="A20" s="22" t="s">
        <v>248</v>
      </c>
      <c r="B20" s="23">
        <v>75602858</v>
      </c>
    </row>
    <row r="21" spans="1:2" x14ac:dyDescent="0.2">
      <c r="A21" s="22" t="s">
        <v>249</v>
      </c>
      <c r="B21" s="23">
        <v>104818350</v>
      </c>
    </row>
    <row r="22" spans="1:2" x14ac:dyDescent="0.2">
      <c r="A22" s="22" t="s">
        <v>250</v>
      </c>
      <c r="B22" s="23">
        <v>82327554</v>
      </c>
    </row>
    <row r="23" spans="1:2" x14ac:dyDescent="0.2">
      <c r="A23" s="24" t="s">
        <v>251</v>
      </c>
      <c r="B23" s="25">
        <f>SUM(B24:B25)</f>
        <v>7677311</v>
      </c>
    </row>
    <row r="24" spans="1:2" x14ac:dyDescent="0.2">
      <c r="A24" s="26" t="s">
        <v>252</v>
      </c>
      <c r="B24" s="27">
        <v>5343548</v>
      </c>
    </row>
    <row r="25" spans="1:2" x14ac:dyDescent="0.2">
      <c r="A25" s="22" t="s">
        <v>253</v>
      </c>
      <c r="B25" s="23">
        <v>2333763</v>
      </c>
    </row>
    <row r="26" spans="1:2" x14ac:dyDescent="0.2">
      <c r="A26" s="24" t="s">
        <v>254</v>
      </c>
      <c r="B26" s="25">
        <f>SUM(B27:B28)</f>
        <v>47999446</v>
      </c>
    </row>
    <row r="27" spans="1:2" x14ac:dyDescent="0.2">
      <c r="A27" s="26" t="s">
        <v>255</v>
      </c>
      <c r="B27" s="27">
        <v>26573400</v>
      </c>
    </row>
    <row r="28" spans="1:2" x14ac:dyDescent="0.2">
      <c r="A28" s="28" t="s">
        <v>256</v>
      </c>
      <c r="B28" s="29">
        <v>21426046</v>
      </c>
    </row>
    <row r="29" spans="1:2" x14ac:dyDescent="0.2">
      <c r="A29" s="8"/>
      <c r="B29" s="9"/>
    </row>
  </sheetData>
  <pageMargins left="0.7" right="0.7" top="0.75" bottom="0.75" header="0.3" footer="0.3"/>
  <pageSetup scale="75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Norberto Rodriguez</cp:lastModifiedBy>
  <cp:lastPrinted>2022-01-31T16:11:49Z</cp:lastPrinted>
  <dcterms:created xsi:type="dcterms:W3CDTF">2015-04-22T22:56:17Z</dcterms:created>
  <dcterms:modified xsi:type="dcterms:W3CDTF">2022-01-31T16:11:51Z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